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0" yWindow="0" windowWidth="19200" windowHeight="11580"/>
  </bookViews>
  <sheets>
    <sheet name="Έντυπο Οικ προσφοράς" sheetId="1" r:id="rId1"/>
  </sheets>
  <calcPr calcId="124519"/>
</workbook>
</file>

<file path=xl/calcChain.xml><?xml version="1.0" encoding="utf-8"?>
<calcChain xmlns="http://schemas.openxmlformats.org/spreadsheetml/2006/main">
  <c r="G19" i="1"/>
  <c r="G17" l="1"/>
  <c r="G18"/>
  <c r="G20"/>
  <c r="G16"/>
  <c r="G21" l="1"/>
  <c r="G32"/>
  <c r="G33" s="1"/>
  <c r="G3"/>
  <c r="G22" l="1"/>
  <c r="G23" s="1"/>
  <c r="G34"/>
  <c r="G35" s="1"/>
  <c r="G4"/>
  <c r="G5" l="1"/>
  <c r="G6" l="1"/>
</calcChain>
</file>

<file path=xl/sharedStrings.xml><?xml version="1.0" encoding="utf-8"?>
<sst xmlns="http://schemas.openxmlformats.org/spreadsheetml/2006/main" count="73" uniqueCount="39">
  <si>
    <t>Α/Α</t>
  </si>
  <si>
    <t>CPV</t>
  </si>
  <si>
    <t>Μονάδα Μέτρησης</t>
  </si>
  <si>
    <t>Ποσότητα</t>
  </si>
  <si>
    <t>Είδος</t>
  </si>
  <si>
    <t>Φ.Π.Α. 24%</t>
  </si>
  <si>
    <t>τεμάχιο</t>
  </si>
  <si>
    <t>1.</t>
  </si>
  <si>
    <t>Τιμή Μονάδας προ Φ.Π.Α. (€)</t>
  </si>
  <si>
    <t>Συνολική Τιμή προ Φ.Π.Α. (€)</t>
  </si>
  <si>
    <t>2.</t>
  </si>
  <si>
    <t>3.</t>
  </si>
  <si>
    <t>4.</t>
  </si>
  <si>
    <t>Ηλεκτρονικός Υπολογιστής (Desktop PC) χωρίς οθόνη</t>
  </si>
  <si>
    <t>Οθόνη (Monitor)</t>
  </si>
  <si>
    <t>Εκτυπωτής έγχρωμος Α4 (Printer Color)</t>
  </si>
  <si>
    <t>Tablet</t>
  </si>
  <si>
    <t>5.</t>
  </si>
  <si>
    <t>ΓΕΝΙΚΟ ΣΥΝΟΛΟ 1ης ΟΜΑΔΑΣ</t>
  </si>
  <si>
    <t>ΓΕΝΙΚΟ ΣΥΝΟΛΟ 2ης ΟΜΑΔΑΣ</t>
  </si>
  <si>
    <t>ΓΕΝΙΚΟ ΣΥΝΟΛΟ 3ης ΟΜΑΔΑΣ</t>
  </si>
  <si>
    <t>ΣΥΝΟΛΟ 1ης ΟΜΑΔΑΣ</t>
  </si>
  <si>
    <t>ΣΥΝΟΛΟ 2ης ΟΜΑΔΑΣ</t>
  </si>
  <si>
    <t>ΣΥΝΟΛΟ 3ης ΟΜΑΔΑΣ</t>
  </si>
  <si>
    <t>32344220-4</t>
  </si>
  <si>
    <t>30213300-8</t>
  </si>
  <si>
    <t>30231000-7</t>
  </si>
  <si>
    <t>30213200-7</t>
  </si>
  <si>
    <t>Ηλεκτροκαρδιογράφος Δωδεκακάναλος</t>
  </si>
  <si>
    <t>33123230-9</t>
  </si>
  <si>
    <t>30232110-8</t>
  </si>
  <si>
    <t>Σύστημα Τηλεφροντίδας – Τηλεειδοποίησης
(Κεντρική Μονάδα και Ραδιοπομπός κλήσης έκτακτης ανάγκης)</t>
  </si>
  <si>
    <t>1η OMAΔΑ: «Προμήθεια εξοπλισμού ενίσχυσης της παροχής υπηρεσιών του Προγράμματος ''Βοήθεια στο Σπίτι'' της Διεύθυνσης Κοινωνικής Προστασίας και Υγείας Δήμου Ιλίου»</t>
  </si>
  <si>
    <t>2η ΟΜΑΔΑ: «Προμήθεια εξοπλισμού ενίσχυσης της παροχής υπηρεσιών των Κ.Α.Π.Η. της Διεύθυνσης Κοινωνικής Προστασίας και Υγείας Δήμου Ιλίου»</t>
  </si>
  <si>
    <t>3η ΟΜΑΔΑ: «Προμήθεια εξοπλισμού για την ενίσχυση των Υπηρεσιών Υγείας του Δήμου Ιλίου»</t>
  </si>
  <si>
    <t>Χρόνος ισχύος της προσφοράς ορίζεται το διάστημα των 120 ημερών από την καταληκτική ημερομηνία υποβολής της στον παρόντα διαγωνισμό</t>
  </si>
  <si>
    <t>Αποδέχομαι πλήρως και ανεπιφύλακτα όλους τους όρους του παρόντος διαγωνισμού</t>
  </si>
  <si>
    <t>…………….,……/……./2019</t>
  </si>
  <si>
    <t>Σφραγίδα Υπογραφή</t>
  </si>
</sst>
</file>

<file path=xl/styles.xml><?xml version="1.0" encoding="utf-8"?>
<styleSheet xmlns="http://schemas.openxmlformats.org/spreadsheetml/2006/main">
  <numFmts count="1">
    <numFmt numFmtId="164" formatCode="#,##0.00\ &quot;€&quot;;[Red]#,##0.00\ &quot;€&quot;"/>
  </numFmts>
  <fonts count="7">
    <font>
      <sz val="11"/>
      <color theme="1"/>
      <name val="Calibri"/>
      <family val="2"/>
      <charset val="161"/>
      <scheme val="minor"/>
    </font>
    <font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sz val="11"/>
      <color theme="1"/>
      <name val="Arial"/>
      <family val="2"/>
      <charset val="161"/>
    </font>
    <font>
      <sz val="10"/>
      <name val="Arial Greek"/>
      <charset val="161"/>
    </font>
    <font>
      <sz val="11"/>
      <color indexed="8"/>
      <name val="Arial"/>
      <family val="2"/>
      <charset val="161"/>
    </font>
    <font>
      <b/>
      <sz val="11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/>
    <xf numFmtId="0" fontId="5" fillId="0" borderId="0" xfId="0" applyFont="1" applyFill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topLeftCell="A18" workbookViewId="0">
      <selection activeCell="I40" sqref="I40"/>
    </sheetView>
  </sheetViews>
  <sheetFormatPr defaultColWidth="9.140625" defaultRowHeight="33" customHeight="1"/>
  <cols>
    <col min="1" max="1" width="5.140625" style="2" bestFit="1" customWidth="1"/>
    <col min="2" max="2" width="29.85546875" style="2" customWidth="1"/>
    <col min="3" max="3" width="12.42578125" style="2" customWidth="1"/>
    <col min="4" max="4" width="12.28515625" style="2" bestFit="1" customWidth="1"/>
    <col min="5" max="5" width="12" style="3" bestFit="1" customWidth="1"/>
    <col min="6" max="6" width="12" style="2" bestFit="1" customWidth="1"/>
    <col min="7" max="7" width="13.7109375" style="2" customWidth="1"/>
    <col min="8" max="16384" width="9.140625" style="2"/>
  </cols>
  <sheetData>
    <row r="1" spans="1:7" s="4" customFormat="1" ht="45" customHeight="1">
      <c r="A1" s="28" t="s">
        <v>32</v>
      </c>
      <c r="B1" s="29"/>
      <c r="C1" s="29"/>
      <c r="D1" s="29"/>
      <c r="E1" s="29"/>
      <c r="F1" s="29"/>
      <c r="G1" s="30"/>
    </row>
    <row r="2" spans="1:7" ht="63.75" customHeight="1">
      <c r="A2" s="6" t="s">
        <v>0</v>
      </c>
      <c r="B2" s="7" t="s">
        <v>4</v>
      </c>
      <c r="C2" s="8" t="s">
        <v>1</v>
      </c>
      <c r="D2" s="8" t="s">
        <v>2</v>
      </c>
      <c r="E2" s="8" t="s">
        <v>3</v>
      </c>
      <c r="F2" s="8" t="s">
        <v>8</v>
      </c>
      <c r="G2" s="8" t="s">
        <v>9</v>
      </c>
    </row>
    <row r="3" spans="1:7" ht="81" customHeight="1">
      <c r="A3" s="9" t="s">
        <v>7</v>
      </c>
      <c r="B3" s="17" t="s">
        <v>31</v>
      </c>
      <c r="C3" s="11" t="s">
        <v>24</v>
      </c>
      <c r="D3" s="9" t="s">
        <v>6</v>
      </c>
      <c r="E3" s="9">
        <v>25</v>
      </c>
      <c r="F3" s="12">
        <v>0</v>
      </c>
      <c r="G3" s="12">
        <f>E3*F3</f>
        <v>0</v>
      </c>
    </row>
    <row r="4" spans="1:7" ht="27.75" customHeight="1">
      <c r="A4" s="18" t="s">
        <v>21</v>
      </c>
      <c r="B4" s="19"/>
      <c r="C4" s="19"/>
      <c r="D4" s="19"/>
      <c r="E4" s="19"/>
      <c r="F4" s="20"/>
      <c r="G4" s="13">
        <f>SUM(G3:G3)</f>
        <v>0</v>
      </c>
    </row>
    <row r="5" spans="1:7" ht="22.5" customHeight="1">
      <c r="A5" s="18" t="s">
        <v>5</v>
      </c>
      <c r="B5" s="19"/>
      <c r="C5" s="19"/>
      <c r="D5" s="19"/>
      <c r="E5" s="19"/>
      <c r="F5" s="20"/>
      <c r="G5" s="13">
        <f>G4*0.24</f>
        <v>0</v>
      </c>
    </row>
    <row r="6" spans="1:7" ht="30" customHeight="1">
      <c r="A6" s="33" t="s">
        <v>18</v>
      </c>
      <c r="B6" s="33"/>
      <c r="C6" s="33"/>
      <c r="D6" s="33"/>
      <c r="E6" s="33"/>
      <c r="F6" s="33"/>
      <c r="G6" s="13">
        <f>G4+G5</f>
        <v>0</v>
      </c>
    </row>
    <row r="7" spans="1:7" ht="30" customHeight="1">
      <c r="A7" s="34" t="s">
        <v>35</v>
      </c>
      <c r="B7" s="34"/>
      <c r="C7" s="34"/>
      <c r="D7" s="34"/>
      <c r="E7" s="34"/>
      <c r="F7" s="34"/>
      <c r="G7" s="34"/>
    </row>
    <row r="8" spans="1:7" ht="30" customHeight="1">
      <c r="A8" s="34" t="s">
        <v>36</v>
      </c>
      <c r="B8" s="34"/>
      <c r="C8" s="34"/>
      <c r="D8" s="34"/>
      <c r="E8" s="34"/>
      <c r="F8" s="34"/>
      <c r="G8" s="34"/>
    </row>
    <row r="9" spans="1:7" ht="30" customHeight="1">
      <c r="A9" s="31"/>
      <c r="B9" s="31"/>
      <c r="C9" s="31"/>
      <c r="D9" s="31"/>
      <c r="E9" s="35" t="s">
        <v>37</v>
      </c>
      <c r="F9" s="35"/>
      <c r="G9" s="35"/>
    </row>
    <row r="10" spans="1:7" ht="30" customHeight="1">
      <c r="A10" s="31"/>
      <c r="B10" s="31"/>
      <c r="C10" s="31"/>
      <c r="D10" s="31"/>
    </row>
    <row r="11" spans="1:7" ht="30" customHeight="1">
      <c r="A11" s="31"/>
      <c r="B11" s="31"/>
      <c r="C11" s="31"/>
      <c r="D11" s="31"/>
      <c r="E11" s="35" t="s">
        <v>38</v>
      </c>
      <c r="F11" s="35"/>
      <c r="G11" s="35"/>
    </row>
    <row r="12" spans="1:7" ht="30" customHeight="1">
      <c r="A12" s="31"/>
      <c r="B12" s="31"/>
      <c r="C12" s="31"/>
      <c r="D12" s="31"/>
      <c r="E12" s="31"/>
      <c r="F12" s="31"/>
      <c r="G12" s="32"/>
    </row>
    <row r="13" spans="1:7" ht="30" customHeight="1">
      <c r="A13" s="31"/>
      <c r="B13" s="31"/>
      <c r="C13" s="31"/>
      <c r="D13" s="31"/>
      <c r="E13" s="31"/>
      <c r="F13" s="31"/>
      <c r="G13" s="32"/>
    </row>
    <row r="14" spans="1:7" ht="45" customHeight="1">
      <c r="A14" s="25" t="s">
        <v>33</v>
      </c>
      <c r="B14" s="26"/>
      <c r="C14" s="26"/>
      <c r="D14" s="26"/>
      <c r="E14" s="26"/>
      <c r="F14" s="26"/>
      <c r="G14" s="27"/>
    </row>
    <row r="15" spans="1:7" ht="63.75" customHeight="1">
      <c r="A15" s="6" t="s">
        <v>0</v>
      </c>
      <c r="B15" s="7" t="s">
        <v>4</v>
      </c>
      <c r="C15" s="8" t="s">
        <v>1</v>
      </c>
      <c r="D15" s="8" t="s">
        <v>2</v>
      </c>
      <c r="E15" s="8" t="s">
        <v>3</v>
      </c>
      <c r="F15" s="8" t="s">
        <v>8</v>
      </c>
      <c r="G15" s="8" t="s">
        <v>9</v>
      </c>
    </row>
    <row r="16" spans="1:7" ht="37.5" customHeight="1">
      <c r="A16" s="9" t="s">
        <v>7</v>
      </c>
      <c r="B16" s="14" t="s">
        <v>13</v>
      </c>
      <c r="C16" s="11" t="s">
        <v>25</v>
      </c>
      <c r="D16" s="9" t="s">
        <v>6</v>
      </c>
      <c r="E16" s="9">
        <v>16</v>
      </c>
      <c r="F16" s="12">
        <v>0</v>
      </c>
      <c r="G16" s="12">
        <f>E16*F16</f>
        <v>0</v>
      </c>
    </row>
    <row r="17" spans="1:7" ht="27.75" customHeight="1">
      <c r="A17" s="9" t="s">
        <v>10</v>
      </c>
      <c r="B17" s="10" t="s">
        <v>14</v>
      </c>
      <c r="C17" s="11" t="s">
        <v>26</v>
      </c>
      <c r="D17" s="9" t="s">
        <v>6</v>
      </c>
      <c r="E17" s="9">
        <v>16</v>
      </c>
      <c r="F17" s="12">
        <v>0</v>
      </c>
      <c r="G17" s="12">
        <f t="shared" ref="G17:G20" si="0">E17*F17</f>
        <v>0</v>
      </c>
    </row>
    <row r="18" spans="1:7" ht="27.75" customHeight="1">
      <c r="A18" s="9" t="s">
        <v>11</v>
      </c>
      <c r="B18" s="1" t="s">
        <v>16</v>
      </c>
      <c r="C18" s="11" t="s">
        <v>27</v>
      </c>
      <c r="D18" s="9" t="s">
        <v>6</v>
      </c>
      <c r="E18" s="9">
        <v>6</v>
      </c>
      <c r="F18" s="12">
        <v>0</v>
      </c>
      <c r="G18" s="12">
        <f t="shared" si="0"/>
        <v>0</v>
      </c>
    </row>
    <row r="19" spans="1:7" ht="28.5" customHeight="1">
      <c r="A19" s="9" t="s">
        <v>12</v>
      </c>
      <c r="B19" s="1" t="s">
        <v>16</v>
      </c>
      <c r="C19" s="11" t="s">
        <v>27</v>
      </c>
      <c r="D19" s="9" t="s">
        <v>6</v>
      </c>
      <c r="E19" s="9">
        <v>4</v>
      </c>
      <c r="F19" s="12">
        <v>0</v>
      </c>
      <c r="G19" s="12">
        <f t="shared" ref="G19" si="1">E19*F19</f>
        <v>0</v>
      </c>
    </row>
    <row r="20" spans="1:7" ht="39.75" customHeight="1">
      <c r="A20" s="11" t="s">
        <v>17</v>
      </c>
      <c r="B20" s="15" t="s">
        <v>15</v>
      </c>
      <c r="C20" s="11" t="s">
        <v>30</v>
      </c>
      <c r="D20" s="9" t="s">
        <v>6</v>
      </c>
      <c r="E20" s="9">
        <v>1</v>
      </c>
      <c r="F20" s="12">
        <v>0</v>
      </c>
      <c r="G20" s="12">
        <f t="shared" si="0"/>
        <v>0</v>
      </c>
    </row>
    <row r="21" spans="1:7" ht="27.75" customHeight="1">
      <c r="A21" s="18" t="s">
        <v>22</v>
      </c>
      <c r="B21" s="19"/>
      <c r="C21" s="19"/>
      <c r="D21" s="19"/>
      <c r="E21" s="19"/>
      <c r="F21" s="20"/>
      <c r="G21" s="13">
        <f>SUM(G16:G20)</f>
        <v>0</v>
      </c>
    </row>
    <row r="22" spans="1:7" ht="22.5" customHeight="1">
      <c r="A22" s="18" t="s">
        <v>5</v>
      </c>
      <c r="B22" s="19"/>
      <c r="C22" s="19"/>
      <c r="D22" s="19"/>
      <c r="E22" s="19"/>
      <c r="F22" s="20"/>
      <c r="G22" s="13">
        <f>G21*0.24</f>
        <v>0</v>
      </c>
    </row>
    <row r="23" spans="1:7" ht="30" customHeight="1">
      <c r="A23" s="33" t="s">
        <v>19</v>
      </c>
      <c r="B23" s="33"/>
      <c r="C23" s="33"/>
      <c r="D23" s="33"/>
      <c r="E23" s="33"/>
      <c r="F23" s="33"/>
      <c r="G23" s="13">
        <f>G21+G22</f>
        <v>0</v>
      </c>
    </row>
    <row r="24" spans="1:7" ht="30" customHeight="1">
      <c r="A24" s="34" t="s">
        <v>35</v>
      </c>
      <c r="B24" s="34"/>
      <c r="C24" s="34"/>
      <c r="D24" s="34"/>
      <c r="E24" s="34"/>
      <c r="F24" s="34"/>
      <c r="G24" s="34"/>
    </row>
    <row r="25" spans="1:7" ht="30" customHeight="1">
      <c r="A25" s="34" t="s">
        <v>36</v>
      </c>
      <c r="B25" s="34"/>
      <c r="C25" s="34"/>
      <c r="D25" s="34"/>
      <c r="E25" s="34"/>
      <c r="F25" s="34"/>
      <c r="G25" s="34"/>
    </row>
    <row r="26" spans="1:7" ht="30" customHeight="1">
      <c r="A26" s="31"/>
      <c r="B26" s="31"/>
      <c r="C26" s="31"/>
      <c r="D26" s="31"/>
      <c r="E26" s="35" t="s">
        <v>37</v>
      </c>
      <c r="F26" s="35"/>
      <c r="G26" s="35"/>
    </row>
    <row r="27" spans="1:7" ht="30" customHeight="1">
      <c r="A27" s="31"/>
      <c r="B27" s="31"/>
      <c r="C27" s="31"/>
      <c r="D27" s="31"/>
    </row>
    <row r="28" spans="1:7" ht="30" customHeight="1">
      <c r="A28" s="31"/>
      <c r="B28" s="31"/>
      <c r="C28" s="31"/>
      <c r="D28" s="31"/>
      <c r="E28" s="35" t="s">
        <v>38</v>
      </c>
      <c r="F28" s="35"/>
      <c r="G28" s="35"/>
    </row>
    <row r="29" spans="1:7" ht="30" customHeight="1">
      <c r="A29" s="31"/>
      <c r="B29" s="31"/>
      <c r="C29" s="31"/>
      <c r="D29" s="31"/>
      <c r="E29" s="31"/>
      <c r="F29" s="31"/>
      <c r="G29" s="32"/>
    </row>
    <row r="30" spans="1:7" ht="45" customHeight="1">
      <c r="A30" s="24" t="s">
        <v>34</v>
      </c>
      <c r="B30" s="24"/>
      <c r="C30" s="24"/>
      <c r="D30" s="24"/>
      <c r="E30" s="24"/>
      <c r="F30" s="24"/>
      <c r="G30" s="24"/>
    </row>
    <row r="31" spans="1:7" ht="63.75" customHeight="1">
      <c r="A31" s="6" t="s">
        <v>0</v>
      </c>
      <c r="B31" s="7" t="s">
        <v>4</v>
      </c>
      <c r="C31" s="8" t="s">
        <v>1</v>
      </c>
      <c r="D31" s="8" t="s">
        <v>2</v>
      </c>
      <c r="E31" s="8" t="s">
        <v>3</v>
      </c>
      <c r="F31" s="8" t="s">
        <v>8</v>
      </c>
      <c r="G31" s="8" t="s">
        <v>9</v>
      </c>
    </row>
    <row r="32" spans="1:7" ht="40.5" customHeight="1">
      <c r="A32" s="9" t="s">
        <v>7</v>
      </c>
      <c r="B32" s="16" t="s">
        <v>28</v>
      </c>
      <c r="C32" s="11" t="s">
        <v>29</v>
      </c>
      <c r="D32" s="9" t="s">
        <v>6</v>
      </c>
      <c r="E32" s="9">
        <v>1</v>
      </c>
      <c r="F32" s="12">
        <v>0</v>
      </c>
      <c r="G32" s="12">
        <f t="shared" ref="G32" si="2">E32*F32</f>
        <v>0</v>
      </c>
    </row>
    <row r="33" spans="1:7" ht="27.75" customHeight="1">
      <c r="A33" s="21" t="s">
        <v>23</v>
      </c>
      <c r="B33" s="22"/>
      <c r="C33" s="22"/>
      <c r="D33" s="22"/>
      <c r="E33" s="22"/>
      <c r="F33" s="23"/>
      <c r="G33" s="5">
        <f>SUM(G32)</f>
        <v>0</v>
      </c>
    </row>
    <row r="34" spans="1:7" ht="22.5" customHeight="1">
      <c r="A34" s="21" t="s">
        <v>5</v>
      </c>
      <c r="B34" s="22"/>
      <c r="C34" s="22"/>
      <c r="D34" s="22"/>
      <c r="E34" s="22"/>
      <c r="F34" s="23"/>
      <c r="G34" s="5">
        <f>G33*0.24</f>
        <v>0</v>
      </c>
    </row>
    <row r="35" spans="1:7" ht="33" customHeight="1">
      <c r="A35" s="21" t="s">
        <v>20</v>
      </c>
      <c r="B35" s="22"/>
      <c r="C35" s="22"/>
      <c r="D35" s="22"/>
      <c r="E35" s="22"/>
      <c r="F35" s="23"/>
      <c r="G35" s="5">
        <f>G33+G34</f>
        <v>0</v>
      </c>
    </row>
    <row r="36" spans="1:7" ht="36.75" customHeight="1">
      <c r="A36" s="34" t="s">
        <v>35</v>
      </c>
      <c r="B36" s="34"/>
      <c r="C36" s="34"/>
      <c r="D36" s="34"/>
      <c r="E36" s="34"/>
      <c r="F36" s="34"/>
      <c r="G36" s="34"/>
    </row>
    <row r="37" spans="1:7" ht="30" customHeight="1">
      <c r="A37" s="34" t="s">
        <v>36</v>
      </c>
      <c r="B37" s="34"/>
      <c r="C37" s="34"/>
      <c r="D37" s="34"/>
      <c r="E37" s="34"/>
      <c r="F37" s="34"/>
      <c r="G37" s="34"/>
    </row>
    <row r="38" spans="1:7" ht="33" customHeight="1">
      <c r="E38" s="35" t="s">
        <v>37</v>
      </c>
      <c r="F38" s="35"/>
      <c r="G38" s="35"/>
    </row>
    <row r="40" spans="1:7" ht="33" customHeight="1">
      <c r="E40" s="35" t="s">
        <v>38</v>
      </c>
      <c r="F40" s="35"/>
      <c r="G40" s="35"/>
    </row>
  </sheetData>
  <mergeCells count="24">
    <mergeCell ref="A30:G30"/>
    <mergeCell ref="A22:F22"/>
    <mergeCell ref="A36:G36"/>
    <mergeCell ref="A37:G37"/>
    <mergeCell ref="A24:G24"/>
    <mergeCell ref="A25:G25"/>
    <mergeCell ref="E26:G26"/>
    <mergeCell ref="E28:G28"/>
    <mergeCell ref="A7:G7"/>
    <mergeCell ref="E9:G9"/>
    <mergeCell ref="E11:G11"/>
    <mergeCell ref="A8:G8"/>
    <mergeCell ref="E40:G40"/>
    <mergeCell ref="E38:G38"/>
    <mergeCell ref="A23:F23"/>
    <mergeCell ref="A33:F33"/>
    <mergeCell ref="A34:F34"/>
    <mergeCell ref="A35:F35"/>
    <mergeCell ref="A6:F6"/>
    <mergeCell ref="A5:F5"/>
    <mergeCell ref="A4:F4"/>
    <mergeCell ref="A14:G14"/>
    <mergeCell ref="A21:F21"/>
    <mergeCell ref="A1:G1"/>
  </mergeCells>
  <pageMargins left="0.19685039370078741" right="0.19685039370078741" top="0.98425196850393704" bottom="0.98425196850393704" header="0" footer="0"/>
  <pageSetup paperSize="9" orientation="portrait" r:id="rId1"/>
  <headerFooter>
    <oddFooter>&amp;C&amp;G&amp;R&amp;P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Έντυπο Οικ προσφοράς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2019-04-05T10:35:48Z</dcterms:modified>
</cp:coreProperties>
</file>